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<sst xmlns="http://schemas.openxmlformats.org/spreadsheetml/2006/main" count="203" uniqueCount="60">
  <si>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</si>
  <si>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</si>
  <si>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</si>
  <si>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</si>
  <si>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</si>
  <si>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</si>
  <si>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</si>
  <si>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</si>
  <si>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Содержание уборщика лестничных клеток</t>
  </si>
  <si>
    <t>Итого за месяц:  </t>
  </si>
  <si>
    <t>Вывоз КГО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</si>
  <si>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</si>
  <si>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</si>
  <si>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</si>
  <si>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</si>
  <si>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№26/2 по ул. З.Космодемьянской, выполненных непосредственно управляющей организацией и сторонними организациями в  2017 году</t>
  </si>
  <si>
    <t>Замена подводки к батарее (кв.4)</t>
  </si>
  <si>
    <t>Февраль</t>
  </si>
  <si>
    <t>Устройство короба для труб в подъезде № 3</t>
  </si>
  <si>
    <t>Замена стояка ГВС (кв.80-84-88-92 (кухня))</t>
  </si>
  <si>
    <t>замена стояка ХВС (кв.80-84-88-92 (кухня))</t>
  </si>
  <si>
    <t>Замена стояка канализации (кв.80-84-88-92 (кухня))</t>
  </si>
  <si>
    <t>Март</t>
  </si>
  <si>
    <t>Апрель</t>
  </si>
  <si>
    <t>Изготовление и установка отбойников для мусорных баков (1-4 подъезды)</t>
  </si>
  <si>
    <t>Ремонт ввода ХВС</t>
  </si>
  <si>
    <t>Изготовление выписки из технического паспорта на многоквартирный дом</t>
  </si>
  <si>
    <t>Май</t>
  </si>
  <si>
    <t>Техническое обслуживание системы отопления (консервация)</t>
  </si>
  <si>
    <t>Техническое обслуживание вентиляционных каналов</t>
  </si>
  <si>
    <t>Июнь</t>
  </si>
  <si>
    <t>Ремонт мусорных баков (2 шт.)</t>
  </si>
  <si>
    <t>Замена запорной арматуры системы ХВС, ГВС (кв.46)</t>
  </si>
  <si>
    <t>Устройство пандуса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</si>
  <si>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</si>
  <si>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Июль</t>
  </si>
  <si>
    <t>Поверка приборов учета системы ГВС</t>
  </si>
  <si>
    <t>Ремонт песочницы</t>
  </si>
  <si>
    <t>Смена затворов системы отопления и засыпка ямы после ремонта системы ХВС</t>
  </si>
  <si>
    <t>Август</t>
  </si>
  <si>
    <t>Выкашивание газонов на придомовой территории</t>
  </si>
  <si>
    <t>Заполнение песочниц песком</t>
  </si>
  <si>
    <t>Прочистка канализации (1 подъезд)</t>
  </si>
  <si>
    <t>Замена подводки к батарее (кв.90)</t>
  </si>
  <si>
    <t>Проверка, пробивка, очистка вентканалов (кв.43)</t>
  </si>
  <si>
    <t>Проверка, пробивка, очистка вентканалов (кв.47, 51, 54)</t>
  </si>
  <si>
    <t>Сентябрь</t>
  </si>
  <si>
    <t>Техническое обслуживание системы отопления (опрессовка)</t>
  </si>
  <si>
    <t>Техническое обслуживание внутридомового газового оборудования</t>
  </si>
  <si>
    <t>Замена стояка ГВС (кв.42)</t>
  </si>
  <si>
    <t>Ремонт системы отопления в подвале №№ 2-4 (под кв.38,39-104)</t>
  </si>
  <si>
    <t>Ремонт системы отопления в подвале (4 подъезд)</t>
  </si>
  <si>
    <t>Октябрь</t>
  </si>
  <si>
    <t>Дезинсекция от комаров</t>
  </si>
  <si>
    <t>Ремонт мусорного клапана в подъезде № 4</t>
  </si>
  <si>
    <t>Ноябрь</t>
  </si>
  <si>
    <t>Изготовление и установка контейнера для мусора</t>
  </si>
  <si>
    <t>Установка таблички в лифте (4 подъезд)</t>
  </si>
  <si>
    <t>Декабрь</t>
  </si>
  <si>
    <t>Ремонт мусорной тележки (2 подъезд)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</si>
</sst>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"/>
  <sheetViews>
    <sheetView tabSelected="1" zoomScalePageLayoutView="0" workbookViewId="0" topLeftCell="A199">
      <selection activeCell="A204" sqref="A204:A205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18" t="s">
        <v>15</v>
      </c>
      <c r="B1" s="19"/>
    </row>
    <row r="2" spans="1:2" ht="30" customHeight="1">
      <c r="A2" s="3" t="s">
        <v>0</v>
      </c>
      <c r="B2" s="3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12</v>
      </c>
      <c r="B4" s="5">
        <v>11809.35</v>
      </c>
    </row>
    <row r="5" spans="1:2" ht="43.5" customHeight="1">
      <c r="A5" s="1" t="s">
        <v>3</v>
      </c>
      <c r="B5" s="5">
        <v>38262.29</v>
      </c>
    </row>
    <row r="6" spans="1:2" ht="30" customHeight="1">
      <c r="A6" s="1" t="s">
        <v>4</v>
      </c>
      <c r="B6" s="5">
        <v>11336.98</v>
      </c>
    </row>
    <row r="7" spans="1:2" ht="30" customHeight="1">
      <c r="A7" s="1" t="s">
        <v>5</v>
      </c>
      <c r="B7" s="5">
        <v>21571.75</v>
      </c>
    </row>
    <row r="8" spans="1:2" ht="30" customHeight="1">
      <c r="A8" s="1" t="s">
        <v>13</v>
      </c>
      <c r="B8" s="5">
        <v>1749.14</v>
      </c>
    </row>
    <row r="9" spans="1:2" ht="30" customHeight="1">
      <c r="A9" s="1" t="s">
        <v>6</v>
      </c>
      <c r="B9" s="5">
        <v>2877.58</v>
      </c>
    </row>
    <row r="10" spans="1:2" ht="47.25" customHeight="1">
      <c r="A10" s="1" t="s">
        <v>34</v>
      </c>
      <c r="B10" s="5">
        <v>5381.25</v>
      </c>
    </row>
    <row r="11" spans="1:2" ht="30" customHeight="1">
      <c r="A11" s="1" t="s">
        <v>14</v>
      </c>
      <c r="B11" s="5">
        <v>3227.89</v>
      </c>
    </row>
    <row r="12" spans="1:2" ht="57" customHeight="1">
      <c r="A12" s="1" t="s">
        <v>11</v>
      </c>
      <c r="B12" s="5">
        <v>16769.28</v>
      </c>
    </row>
    <row r="13" spans="1:2" s="4" customFormat="1" ht="30" customHeight="1">
      <c r="A13" s="1" t="s">
        <v>7</v>
      </c>
      <c r="B13" s="5">
        <v>15430.84</v>
      </c>
    </row>
    <row r="14" spans="1:2" ht="30" customHeight="1">
      <c r="A14" s="1" t="s">
        <v>8</v>
      </c>
      <c r="B14" s="5">
        <v>9167.22</v>
      </c>
    </row>
    <row r="15" spans="1:2" ht="30" customHeight="1">
      <c r="A15" s="1" t="s">
        <v>10</v>
      </c>
      <c r="B15" s="5">
        <v>12658.1</v>
      </c>
    </row>
    <row r="16" spans="1:2" s="4" customFormat="1" ht="30" customHeight="1">
      <c r="A16" s="6" t="s">
        <v>16</v>
      </c>
      <c r="B16" s="7">
        <v>2118</v>
      </c>
    </row>
    <row r="17" spans="1:2" ht="30" customHeight="1">
      <c r="A17" s="2" t="s">
        <v>9</v>
      </c>
      <c r="B17" s="2">
        <f>SUM(B4:B16)</f>
        <v>152359.66999999998</v>
      </c>
    </row>
    <row r="18" spans="1:2" ht="30" customHeight="1">
      <c r="A18" s="17" t="s">
        <v>17</v>
      </c>
      <c r="B18" s="17"/>
    </row>
    <row r="19" spans="1:2" ht="30" customHeight="1">
      <c r="A19" s="1" t="s">
        <v>12</v>
      </c>
      <c r="B19" s="5">
        <v>11809.35</v>
      </c>
    </row>
    <row r="20" spans="1:2" ht="43.5" customHeight="1">
      <c r="A20" s="1" t="s">
        <v>3</v>
      </c>
      <c r="B20" s="5">
        <v>38262.29</v>
      </c>
    </row>
    <row r="21" spans="1:2" ht="30" customHeight="1">
      <c r="A21" s="1" t="s">
        <v>4</v>
      </c>
      <c r="B21" s="5">
        <v>11336.98</v>
      </c>
    </row>
    <row r="22" spans="1:2" ht="30" customHeight="1">
      <c r="A22" s="1" t="s">
        <v>5</v>
      </c>
      <c r="B22" s="5">
        <v>21571.75</v>
      </c>
    </row>
    <row r="23" spans="1:2" ht="30" customHeight="1">
      <c r="A23" s="1" t="s">
        <v>13</v>
      </c>
      <c r="B23" s="5">
        <v>1749.14</v>
      </c>
    </row>
    <row r="24" spans="1:2" ht="30" customHeight="1">
      <c r="A24" s="1" t="s">
        <v>6</v>
      </c>
      <c r="B24" s="5">
        <v>2877.58</v>
      </c>
    </row>
    <row r="25" spans="1:2" ht="47.25" customHeight="1">
      <c r="A25" s="1" t="s">
        <v>34</v>
      </c>
      <c r="B25" s="5">
        <v>12800</v>
      </c>
    </row>
    <row r="26" spans="1:2" ht="30" customHeight="1">
      <c r="A26" s="1" t="s">
        <v>14</v>
      </c>
      <c r="B26" s="5">
        <v>3227.89</v>
      </c>
    </row>
    <row r="27" spans="1:2" ht="57" customHeight="1">
      <c r="A27" s="1" t="s">
        <v>11</v>
      </c>
      <c r="B27" s="5">
        <v>16769.28</v>
      </c>
    </row>
    <row r="28" spans="1:2" s="4" customFormat="1" ht="30" customHeight="1">
      <c r="A28" s="1" t="s">
        <v>7</v>
      </c>
      <c r="B28" s="5">
        <v>14234.04</v>
      </c>
    </row>
    <row r="29" spans="1:2" ht="30" customHeight="1">
      <c r="A29" s="1" t="s">
        <v>8</v>
      </c>
      <c r="B29" s="5">
        <v>9167.22</v>
      </c>
    </row>
    <row r="30" spans="1:2" ht="30" customHeight="1">
      <c r="A30" s="1" t="s">
        <v>10</v>
      </c>
      <c r="B30" s="5">
        <v>4021.25</v>
      </c>
    </row>
    <row r="31" spans="1:2" s="4" customFormat="1" ht="30" customHeight="1">
      <c r="A31" s="8" t="s">
        <v>18</v>
      </c>
      <c r="B31" s="7">
        <v>2320</v>
      </c>
    </row>
    <row r="32" spans="1:2" s="4" customFormat="1" ht="30" customHeight="1">
      <c r="A32" s="8" t="s">
        <v>19</v>
      </c>
      <c r="B32" s="7">
        <v>19878</v>
      </c>
    </row>
    <row r="33" spans="1:2" s="4" customFormat="1" ht="30" customHeight="1">
      <c r="A33" s="8" t="s">
        <v>21</v>
      </c>
      <c r="B33" s="7">
        <v>9966</v>
      </c>
    </row>
    <row r="34" spans="1:2" s="4" customFormat="1" ht="30" customHeight="1">
      <c r="A34" s="8" t="s">
        <v>20</v>
      </c>
      <c r="B34" s="7">
        <v>21102</v>
      </c>
    </row>
    <row r="35" spans="1:2" ht="30" customHeight="1">
      <c r="A35" s="2" t="s">
        <v>9</v>
      </c>
      <c r="B35" s="2">
        <f>SUM(B19:B34)</f>
        <v>201092.77</v>
      </c>
    </row>
    <row r="36" spans="1:2" ht="30" customHeight="1">
      <c r="A36" s="17" t="s">
        <v>22</v>
      </c>
      <c r="B36" s="17"/>
    </row>
    <row r="37" spans="1:2" ht="30" customHeight="1">
      <c r="A37" s="1" t="s">
        <v>12</v>
      </c>
      <c r="B37" s="5">
        <v>11809.35</v>
      </c>
    </row>
    <row r="38" spans="1:2" ht="43.5" customHeight="1">
      <c r="A38" s="1" t="s">
        <v>3</v>
      </c>
      <c r="B38" s="5">
        <v>38262.29</v>
      </c>
    </row>
    <row r="39" spans="1:2" ht="30" customHeight="1">
      <c r="A39" s="1" t="s">
        <v>4</v>
      </c>
      <c r="B39" s="5">
        <v>11336.98</v>
      </c>
    </row>
    <row r="40" spans="1:2" ht="30" customHeight="1">
      <c r="A40" s="1" t="s">
        <v>5</v>
      </c>
      <c r="B40" s="5">
        <v>21571.75</v>
      </c>
    </row>
    <row r="41" spans="1:2" ht="30" customHeight="1">
      <c r="A41" s="1" t="s">
        <v>13</v>
      </c>
      <c r="B41" s="5">
        <v>1629.14</v>
      </c>
    </row>
    <row r="42" spans="1:2" ht="30" customHeight="1">
      <c r="A42" s="1" t="s">
        <v>6</v>
      </c>
      <c r="B42" s="5">
        <v>2877.58</v>
      </c>
    </row>
    <row r="43" spans="1:2" ht="47.25" customHeight="1">
      <c r="A43" s="1" t="s">
        <v>34</v>
      </c>
      <c r="B43" s="5">
        <v>3988</v>
      </c>
    </row>
    <row r="44" spans="1:2" ht="30" customHeight="1">
      <c r="A44" s="1" t="s">
        <v>14</v>
      </c>
      <c r="B44" s="5">
        <v>3227.89</v>
      </c>
    </row>
    <row r="45" spans="1:2" ht="57" customHeight="1">
      <c r="A45" s="1" t="s">
        <v>11</v>
      </c>
      <c r="B45" s="5">
        <v>16769.28</v>
      </c>
    </row>
    <row r="46" spans="1:2" s="4" customFormat="1" ht="30" customHeight="1">
      <c r="A46" s="1" t="s">
        <v>7</v>
      </c>
      <c r="B46" s="5">
        <v>15430.84</v>
      </c>
    </row>
    <row r="47" spans="1:2" ht="30" customHeight="1">
      <c r="A47" s="1" t="s">
        <v>8</v>
      </c>
      <c r="B47" s="5">
        <v>4682.54</v>
      </c>
    </row>
    <row r="48" spans="1:2" ht="30" customHeight="1">
      <c r="A48" s="1" t="s">
        <v>10</v>
      </c>
      <c r="B48" s="5">
        <v>8733.8</v>
      </c>
    </row>
    <row r="49" spans="1:2" ht="30" customHeight="1">
      <c r="A49" s="2" t="s">
        <v>9</v>
      </c>
      <c r="B49" s="2">
        <f>SUM(B37:B48)</f>
        <v>140319.43999999997</v>
      </c>
    </row>
    <row r="50" spans="1:2" ht="30" customHeight="1">
      <c r="A50" s="17" t="s">
        <v>23</v>
      </c>
      <c r="B50" s="17"/>
    </row>
    <row r="51" spans="1:2" ht="30" customHeight="1">
      <c r="A51" s="1" t="s">
        <v>12</v>
      </c>
      <c r="B51" s="5">
        <v>10628.42</v>
      </c>
    </row>
    <row r="52" spans="1:2" ht="43.5" customHeight="1">
      <c r="A52" s="1" t="s">
        <v>3</v>
      </c>
      <c r="B52" s="5">
        <v>38262.29</v>
      </c>
    </row>
    <row r="53" spans="1:2" ht="30" customHeight="1">
      <c r="A53" s="1" t="s">
        <v>4</v>
      </c>
      <c r="B53" s="5">
        <v>11336.98</v>
      </c>
    </row>
    <row r="54" spans="1:2" ht="30" customHeight="1">
      <c r="A54" s="1" t="s">
        <v>5</v>
      </c>
      <c r="B54" s="5">
        <v>21571.75</v>
      </c>
    </row>
    <row r="55" spans="1:2" ht="30" customHeight="1">
      <c r="A55" s="1" t="s">
        <v>13</v>
      </c>
      <c r="B55" s="5">
        <v>1529.14</v>
      </c>
    </row>
    <row r="56" spans="1:2" ht="30" customHeight="1">
      <c r="A56" s="1" t="s">
        <v>6</v>
      </c>
      <c r="B56" s="5">
        <v>2877.58</v>
      </c>
    </row>
    <row r="57" spans="1:2" ht="47.25" customHeight="1">
      <c r="A57" s="1" t="s">
        <v>34</v>
      </c>
      <c r="B57" s="5">
        <v>3988.9</v>
      </c>
    </row>
    <row r="58" spans="1:2" ht="30" customHeight="1">
      <c r="A58" s="1" t="s">
        <v>14</v>
      </c>
      <c r="B58" s="5">
        <v>3227.89</v>
      </c>
    </row>
    <row r="59" spans="1:2" ht="57" customHeight="1">
      <c r="A59" s="1" t="s">
        <v>11</v>
      </c>
      <c r="B59" s="5">
        <v>16769.28</v>
      </c>
    </row>
    <row r="60" spans="1:2" s="4" customFormat="1" ht="30" customHeight="1">
      <c r="A60" s="1" t="s">
        <v>7</v>
      </c>
      <c r="B60" s="5">
        <v>15430.84</v>
      </c>
    </row>
    <row r="61" spans="1:2" ht="30" customHeight="1">
      <c r="A61" s="1" t="s">
        <v>8</v>
      </c>
      <c r="B61" s="5">
        <v>9365.08</v>
      </c>
    </row>
    <row r="62" spans="1:2" ht="30" customHeight="1">
      <c r="A62" s="1" t="s">
        <v>10</v>
      </c>
      <c r="B62" s="5">
        <v>6912.87</v>
      </c>
    </row>
    <row r="63" spans="1:2" s="4" customFormat="1" ht="30" customHeight="1">
      <c r="A63" s="9" t="s">
        <v>25</v>
      </c>
      <c r="B63" s="10">
        <v>25897</v>
      </c>
    </row>
    <row r="64" spans="1:2" s="4" customFormat="1" ht="30" customHeight="1">
      <c r="A64" s="9" t="s">
        <v>24</v>
      </c>
      <c r="B64" s="10">
        <v>25687</v>
      </c>
    </row>
    <row r="65" spans="1:2" s="4" customFormat="1" ht="30" customHeight="1">
      <c r="A65" s="11" t="s">
        <v>26</v>
      </c>
      <c r="B65" s="12">
        <v>20551.87</v>
      </c>
    </row>
    <row r="66" spans="1:2" ht="30" customHeight="1">
      <c r="A66" s="2" t="s">
        <v>9</v>
      </c>
      <c r="B66" s="2">
        <f>SUM(B51:B65)</f>
        <v>214036.88999999998</v>
      </c>
    </row>
    <row r="67" spans="1:2" ht="30" customHeight="1">
      <c r="A67" s="17" t="s">
        <v>27</v>
      </c>
      <c r="B67" s="17"/>
    </row>
    <row r="68" spans="1:2" ht="30" customHeight="1">
      <c r="A68" s="1" t="s">
        <v>12</v>
      </c>
      <c r="B68" s="5">
        <v>10628.42</v>
      </c>
    </row>
    <row r="69" spans="1:2" ht="43.5" customHeight="1">
      <c r="A69" s="1" t="s">
        <v>3</v>
      </c>
      <c r="B69" s="5">
        <v>38262.29</v>
      </c>
    </row>
    <row r="70" spans="1:2" ht="30" customHeight="1">
      <c r="A70" s="1" t="s">
        <v>4</v>
      </c>
      <c r="B70" s="5">
        <v>11336.98</v>
      </c>
    </row>
    <row r="71" spans="1:2" ht="30" customHeight="1">
      <c r="A71" s="1" t="s">
        <v>5</v>
      </c>
      <c r="B71" s="5">
        <v>21571.75</v>
      </c>
    </row>
    <row r="72" spans="1:2" ht="30" customHeight="1">
      <c r="A72" s="1" t="s">
        <v>13</v>
      </c>
      <c r="B72" s="5">
        <v>1529.14</v>
      </c>
    </row>
    <row r="73" spans="1:2" ht="30" customHeight="1">
      <c r="A73" s="1" t="s">
        <v>6</v>
      </c>
      <c r="B73" s="5">
        <v>2877.58</v>
      </c>
    </row>
    <row r="74" spans="1:2" ht="47.25" customHeight="1">
      <c r="A74" s="1" t="s">
        <v>34</v>
      </c>
      <c r="B74" s="5">
        <v>3988</v>
      </c>
    </row>
    <row r="75" spans="1:2" ht="30" customHeight="1">
      <c r="A75" s="1" t="s">
        <v>14</v>
      </c>
      <c r="B75" s="5">
        <v>3227.89</v>
      </c>
    </row>
    <row r="76" spans="1:2" ht="57" customHeight="1">
      <c r="A76" s="1" t="s">
        <v>11</v>
      </c>
      <c r="B76" s="5">
        <v>16769.28</v>
      </c>
    </row>
    <row r="77" spans="1:2" s="4" customFormat="1" ht="30" customHeight="1">
      <c r="A77" s="1" t="s">
        <v>7</v>
      </c>
      <c r="B77" s="5">
        <v>15430.84</v>
      </c>
    </row>
    <row r="78" spans="1:2" ht="30" customHeight="1">
      <c r="A78" s="1" t="s">
        <v>8</v>
      </c>
      <c r="B78" s="5">
        <v>9365.08</v>
      </c>
    </row>
    <row r="79" spans="1:2" ht="30" customHeight="1">
      <c r="A79" s="1" t="s">
        <v>10</v>
      </c>
      <c r="B79" s="5">
        <v>5585.73</v>
      </c>
    </row>
    <row r="80" spans="1:2" s="4" customFormat="1" ht="30" customHeight="1">
      <c r="A80" s="13" t="s">
        <v>28</v>
      </c>
      <c r="B80" s="10">
        <v>15542.28</v>
      </c>
    </row>
    <row r="81" spans="1:2" s="4" customFormat="1" ht="30" customHeight="1">
      <c r="A81" s="4" t="s">
        <v>29</v>
      </c>
      <c r="B81" s="10">
        <v>9450</v>
      </c>
    </row>
    <row r="82" spans="1:2" ht="30" customHeight="1">
      <c r="A82" s="2" t="s">
        <v>9</v>
      </c>
      <c r="B82" s="2">
        <f>SUM(B68:B81)</f>
        <v>165565.26</v>
      </c>
    </row>
    <row r="83" spans="1:2" ht="30" customHeight="1">
      <c r="A83" s="17" t="s">
        <v>30</v>
      </c>
      <c r="B83" s="17"/>
    </row>
    <row r="84" spans="1:2" ht="30" customHeight="1">
      <c r="A84" s="1" t="s">
        <v>12</v>
      </c>
      <c r="B84" s="5">
        <v>11809.35</v>
      </c>
    </row>
    <row r="85" spans="1:2" ht="43.5" customHeight="1">
      <c r="A85" s="1" t="s">
        <v>3</v>
      </c>
      <c r="B85" s="5">
        <v>38262.29</v>
      </c>
    </row>
    <row r="86" spans="1:2" ht="30" customHeight="1">
      <c r="A86" s="1" t="s">
        <v>4</v>
      </c>
      <c r="B86" s="5">
        <v>11336.98</v>
      </c>
    </row>
    <row r="87" spans="1:2" ht="30" customHeight="1">
      <c r="A87" s="1" t="s">
        <v>5</v>
      </c>
      <c r="B87" s="5">
        <v>21571.75</v>
      </c>
    </row>
    <row r="88" spans="1:2" ht="30" customHeight="1">
      <c r="A88" s="1" t="s">
        <v>13</v>
      </c>
      <c r="B88" s="5">
        <v>1529.14</v>
      </c>
    </row>
    <row r="89" spans="1:2" ht="30" customHeight="1">
      <c r="A89" s="1" t="s">
        <v>6</v>
      </c>
      <c r="B89" s="5">
        <v>712.58</v>
      </c>
    </row>
    <row r="90" spans="1:2" ht="47.25" customHeight="1">
      <c r="A90" s="1" t="s">
        <v>34</v>
      </c>
      <c r="B90" s="5">
        <v>4000</v>
      </c>
    </row>
    <row r="91" spans="1:2" ht="30" customHeight="1">
      <c r="A91" s="1" t="s">
        <v>14</v>
      </c>
      <c r="B91" s="5">
        <v>3227.89</v>
      </c>
    </row>
    <row r="92" spans="1:2" ht="57" customHeight="1">
      <c r="A92" s="1" t="s">
        <v>11</v>
      </c>
      <c r="B92" s="5">
        <v>16769.28</v>
      </c>
    </row>
    <row r="93" spans="1:2" s="4" customFormat="1" ht="30" customHeight="1">
      <c r="A93" s="1" t="s">
        <v>7</v>
      </c>
      <c r="B93" s="5">
        <v>15394.08</v>
      </c>
    </row>
    <row r="94" spans="1:2" ht="30" customHeight="1">
      <c r="A94" s="1" t="s">
        <v>8</v>
      </c>
      <c r="B94" s="5">
        <v>9365.08</v>
      </c>
    </row>
    <row r="95" spans="1:2" ht="30" customHeight="1">
      <c r="A95" s="1" t="s">
        <v>10</v>
      </c>
      <c r="B95" s="5">
        <v>5776.45</v>
      </c>
    </row>
    <row r="96" spans="1:2" s="4" customFormat="1" ht="30" customHeight="1">
      <c r="A96" s="13" t="s">
        <v>33</v>
      </c>
      <c r="B96" s="10">
        <v>1602</v>
      </c>
    </row>
    <row r="97" spans="1:2" s="4" customFormat="1" ht="30" customHeight="1">
      <c r="A97" s="9" t="s">
        <v>31</v>
      </c>
      <c r="B97" s="10">
        <v>1982</v>
      </c>
    </row>
    <row r="98" spans="1:2" s="4" customFormat="1" ht="30" customHeight="1">
      <c r="A98" s="9" t="s">
        <v>32</v>
      </c>
      <c r="B98" s="10">
        <v>1125</v>
      </c>
    </row>
    <row r="99" spans="1:2" ht="30" customHeight="1">
      <c r="A99" s="2" t="s">
        <v>9</v>
      </c>
      <c r="B99" s="2">
        <f>SUM(B84:B98)</f>
        <v>144463.87</v>
      </c>
    </row>
    <row r="100" spans="1:2" ht="30" customHeight="1">
      <c r="A100" s="17" t="s">
        <v>35</v>
      </c>
      <c r="B100" s="17"/>
    </row>
    <row r="101" spans="1:2" ht="30" customHeight="1">
      <c r="A101" s="1" t="s">
        <v>12</v>
      </c>
      <c r="B101" s="5">
        <v>11809.35</v>
      </c>
    </row>
    <row r="102" spans="1:2" ht="43.5" customHeight="1">
      <c r="A102" s="1" t="s">
        <v>3</v>
      </c>
      <c r="B102" s="5">
        <v>38262.29</v>
      </c>
    </row>
    <row r="103" spans="1:2" ht="30" customHeight="1">
      <c r="A103" s="1" t="s">
        <v>4</v>
      </c>
      <c r="B103" s="5">
        <v>11336.98</v>
      </c>
    </row>
    <row r="104" spans="1:2" ht="30" customHeight="1">
      <c r="A104" s="1" t="s">
        <v>5</v>
      </c>
      <c r="B104" s="5">
        <v>21571.75</v>
      </c>
    </row>
    <row r="105" spans="1:2" ht="30" customHeight="1">
      <c r="A105" s="1" t="s">
        <v>13</v>
      </c>
      <c r="B105" s="5">
        <v>1599.14</v>
      </c>
    </row>
    <row r="106" spans="1:2" ht="30" customHeight="1">
      <c r="A106" s="1" t="s">
        <v>6</v>
      </c>
      <c r="B106" s="5">
        <v>2877.58</v>
      </c>
    </row>
    <row r="107" spans="1:2" ht="47.25" customHeight="1">
      <c r="A107" s="1" t="s">
        <v>34</v>
      </c>
      <c r="B107" s="5">
        <v>4000</v>
      </c>
    </row>
    <row r="108" spans="1:2" ht="30" customHeight="1">
      <c r="A108" s="1" t="s">
        <v>14</v>
      </c>
      <c r="B108" s="5">
        <v>3227.89</v>
      </c>
    </row>
    <row r="109" spans="1:2" ht="57" customHeight="1">
      <c r="A109" s="1" t="s">
        <v>11</v>
      </c>
      <c r="B109" s="5">
        <v>16769.28</v>
      </c>
    </row>
    <row r="110" spans="1:2" s="4" customFormat="1" ht="30" customHeight="1">
      <c r="A110" s="1" t="s">
        <v>7</v>
      </c>
      <c r="B110" s="5">
        <v>15519.91</v>
      </c>
    </row>
    <row r="111" spans="1:2" ht="30" customHeight="1">
      <c r="A111" s="1" t="s">
        <v>8</v>
      </c>
      <c r="B111" s="5">
        <v>9726.77</v>
      </c>
    </row>
    <row r="112" spans="1:2" ht="30" customHeight="1">
      <c r="A112" s="1" t="s">
        <v>10</v>
      </c>
      <c r="B112" s="5">
        <v>4505.8</v>
      </c>
    </row>
    <row r="113" spans="1:2" s="4" customFormat="1" ht="30" customHeight="1">
      <c r="A113" s="10" t="s">
        <v>36</v>
      </c>
      <c r="B113" s="12">
        <v>23364</v>
      </c>
    </row>
    <row r="114" spans="1:2" s="4" customFormat="1" ht="30" customHeight="1">
      <c r="A114" s="9" t="s">
        <v>38</v>
      </c>
      <c r="B114" s="10">
        <v>15728</v>
      </c>
    </row>
    <row r="115" spans="1:2" s="4" customFormat="1" ht="30" customHeight="1">
      <c r="A115" s="10" t="s">
        <v>37</v>
      </c>
      <c r="B115" s="10">
        <v>241</v>
      </c>
    </row>
    <row r="116" spans="1:2" ht="30" customHeight="1">
      <c r="A116" s="2" t="s">
        <v>9</v>
      </c>
      <c r="B116" s="2">
        <f>SUM(B101:B115)</f>
        <v>180539.74</v>
      </c>
    </row>
    <row r="117" spans="1:2" ht="30" customHeight="1">
      <c r="A117" s="17" t="s">
        <v>39</v>
      </c>
      <c r="B117" s="17"/>
    </row>
    <row r="118" spans="1:2" ht="30" customHeight="1">
      <c r="A118" s="1" t="s">
        <v>12</v>
      </c>
      <c r="B118" s="5">
        <v>11809.35</v>
      </c>
    </row>
    <row r="119" spans="1:2" ht="43.5" customHeight="1">
      <c r="A119" s="1" t="s">
        <v>3</v>
      </c>
      <c r="B119" s="5">
        <v>38262.29</v>
      </c>
    </row>
    <row r="120" spans="1:2" ht="30" customHeight="1">
      <c r="A120" s="1" t="s">
        <v>4</v>
      </c>
      <c r="B120" s="5">
        <v>11336.98</v>
      </c>
    </row>
    <row r="121" spans="1:2" ht="30" customHeight="1">
      <c r="A121" s="1" t="s">
        <v>5</v>
      </c>
      <c r="B121" s="5">
        <v>21571.75</v>
      </c>
    </row>
    <row r="122" spans="1:2" ht="30" customHeight="1">
      <c r="A122" s="1" t="s">
        <v>13</v>
      </c>
      <c r="B122" s="5">
        <v>1879.12</v>
      </c>
    </row>
    <row r="123" spans="1:2" ht="30" customHeight="1">
      <c r="A123" s="1" t="s">
        <v>6</v>
      </c>
      <c r="B123" s="5">
        <v>2877.58</v>
      </c>
    </row>
    <row r="124" spans="1:2" ht="47.25" customHeight="1">
      <c r="A124" s="1" t="s">
        <v>34</v>
      </c>
      <c r="B124" s="5">
        <v>3994.6</v>
      </c>
    </row>
    <row r="125" spans="1:2" ht="30" customHeight="1">
      <c r="A125" s="1" t="s">
        <v>14</v>
      </c>
      <c r="B125" s="5">
        <v>3227.89</v>
      </c>
    </row>
    <row r="126" spans="1:2" ht="57" customHeight="1">
      <c r="A126" s="1" t="s">
        <v>11</v>
      </c>
      <c r="B126" s="5">
        <v>16769.28</v>
      </c>
    </row>
    <row r="127" spans="1:2" s="4" customFormat="1" ht="30" customHeight="1">
      <c r="A127" s="1" t="s">
        <v>7</v>
      </c>
      <c r="B127" s="5">
        <v>16724.97</v>
      </c>
    </row>
    <row r="128" spans="1:2" ht="30" customHeight="1">
      <c r="A128" s="1" t="s">
        <v>8</v>
      </c>
      <c r="B128" s="5">
        <v>9726.77</v>
      </c>
    </row>
    <row r="129" spans="1:2" ht="30" customHeight="1">
      <c r="A129" s="1" t="s">
        <v>10</v>
      </c>
      <c r="B129" s="5">
        <v>6480.91</v>
      </c>
    </row>
    <row r="130" spans="1:2" s="4" customFormat="1" ht="30" customHeight="1">
      <c r="A130" s="4" t="s">
        <v>40</v>
      </c>
      <c r="B130" s="14">
        <v>17069.28</v>
      </c>
    </row>
    <row r="131" spans="1:2" s="4" customFormat="1" ht="30" customHeight="1">
      <c r="A131" s="11" t="s">
        <v>44</v>
      </c>
      <c r="B131" s="12">
        <v>5400</v>
      </c>
    </row>
    <row r="132" spans="1:2" s="4" customFormat="1" ht="30" customHeight="1">
      <c r="A132" s="11" t="s">
        <v>45</v>
      </c>
      <c r="B132" s="12">
        <v>1200</v>
      </c>
    </row>
    <row r="133" spans="1:2" s="4" customFormat="1" ht="30" customHeight="1">
      <c r="A133" s="8" t="s">
        <v>41</v>
      </c>
      <c r="B133" s="7">
        <v>1199.01</v>
      </c>
    </row>
    <row r="134" spans="1:2" s="4" customFormat="1" ht="30" customHeight="1">
      <c r="A134" s="9" t="s">
        <v>43</v>
      </c>
      <c r="B134" s="10">
        <v>2714</v>
      </c>
    </row>
    <row r="135" spans="1:2" s="4" customFormat="1" ht="30" customHeight="1">
      <c r="A135" s="9" t="s">
        <v>42</v>
      </c>
      <c r="B135" s="10">
        <v>8854</v>
      </c>
    </row>
    <row r="136" spans="1:2" ht="30" customHeight="1">
      <c r="A136" s="2" t="s">
        <v>9</v>
      </c>
      <c r="B136" s="2">
        <f>SUM(B118:B135)</f>
        <v>181097.78</v>
      </c>
    </row>
    <row r="137" spans="1:2" ht="30" customHeight="1">
      <c r="A137" s="17" t="s">
        <v>46</v>
      </c>
      <c r="B137" s="17"/>
    </row>
    <row r="138" spans="1:2" ht="30" customHeight="1">
      <c r="A138" s="1" t="s">
        <v>12</v>
      </c>
      <c r="B138" s="5">
        <v>11809.35</v>
      </c>
    </row>
    <row r="139" spans="1:2" ht="43.5" customHeight="1">
      <c r="A139" s="1" t="s">
        <v>3</v>
      </c>
      <c r="B139" s="5">
        <v>38262.29</v>
      </c>
    </row>
    <row r="140" spans="1:2" ht="30" customHeight="1">
      <c r="A140" s="1" t="s">
        <v>4</v>
      </c>
      <c r="B140" s="5">
        <v>11336.98</v>
      </c>
    </row>
    <row r="141" spans="1:2" ht="30" customHeight="1">
      <c r="A141" s="1" t="s">
        <v>5</v>
      </c>
      <c r="B141" s="5">
        <v>21571.75</v>
      </c>
    </row>
    <row r="142" spans="1:2" ht="30" customHeight="1">
      <c r="A142" s="1" t="s">
        <v>13</v>
      </c>
      <c r="B142" s="5">
        <v>1599.14</v>
      </c>
    </row>
    <row r="143" spans="1:2" ht="30" customHeight="1">
      <c r="A143" s="1" t="s">
        <v>6</v>
      </c>
      <c r="B143" s="5">
        <v>2877.58</v>
      </c>
    </row>
    <row r="144" spans="1:2" ht="47.25" customHeight="1">
      <c r="A144" s="1" t="s">
        <v>34</v>
      </c>
      <c r="B144" s="5">
        <v>3991.9</v>
      </c>
    </row>
    <row r="145" spans="1:2" ht="30" customHeight="1">
      <c r="A145" s="1" t="s">
        <v>14</v>
      </c>
      <c r="B145" s="5">
        <v>3227.89</v>
      </c>
    </row>
    <row r="146" spans="1:2" ht="57" customHeight="1">
      <c r="A146" s="1" t="s">
        <v>11</v>
      </c>
      <c r="B146" s="5">
        <v>16769.28</v>
      </c>
    </row>
    <row r="147" spans="1:2" s="4" customFormat="1" ht="30" customHeight="1">
      <c r="A147" s="1" t="s">
        <v>7</v>
      </c>
      <c r="B147" s="5">
        <v>15519.91</v>
      </c>
    </row>
    <row r="148" spans="1:2" ht="30" customHeight="1">
      <c r="A148" s="1" t="s">
        <v>8</v>
      </c>
      <c r="B148" s="5">
        <v>9726.77</v>
      </c>
    </row>
    <row r="149" spans="1:2" ht="30" customHeight="1">
      <c r="A149" s="1" t="s">
        <v>10</v>
      </c>
      <c r="B149" s="5">
        <f>3649.36+3716.67</f>
        <v>7366.030000000001</v>
      </c>
    </row>
    <row r="150" spans="1:2" s="4" customFormat="1" ht="30" customHeight="1">
      <c r="A150" s="13" t="s">
        <v>47</v>
      </c>
      <c r="B150" s="10">
        <v>14259.24</v>
      </c>
    </row>
    <row r="151" spans="1:2" s="4" customFormat="1" ht="30" customHeight="1">
      <c r="A151" s="4" t="s">
        <v>48</v>
      </c>
      <c r="B151" s="12">
        <v>7253.81</v>
      </c>
    </row>
    <row r="152" spans="1:2" s="4" customFormat="1" ht="30" customHeight="1">
      <c r="A152" s="9" t="s">
        <v>50</v>
      </c>
      <c r="B152" s="10">
        <v>2458</v>
      </c>
    </row>
    <row r="153" spans="1:2" s="4" customFormat="1" ht="30" customHeight="1">
      <c r="A153" s="9" t="s">
        <v>49</v>
      </c>
      <c r="B153" s="10">
        <v>1615</v>
      </c>
    </row>
    <row r="154" spans="1:2" s="4" customFormat="1" ht="30" customHeight="1">
      <c r="A154" s="9" t="s">
        <v>51</v>
      </c>
      <c r="B154" s="10">
        <v>1030</v>
      </c>
    </row>
    <row r="155" spans="1:2" ht="30" customHeight="1">
      <c r="A155" s="2" t="s">
        <v>9</v>
      </c>
      <c r="B155" s="2">
        <f>SUM(B138:B154)</f>
        <v>170674.91999999998</v>
      </c>
    </row>
    <row r="156" spans="1:2" ht="30" customHeight="1">
      <c r="A156" s="17" t="s">
        <v>52</v>
      </c>
      <c r="B156" s="17"/>
    </row>
    <row r="157" spans="1:2" ht="30" customHeight="1">
      <c r="A157" s="1" t="s">
        <v>12</v>
      </c>
      <c r="B157" s="5">
        <v>11809.35</v>
      </c>
    </row>
    <row r="158" spans="1:2" ht="43.5" customHeight="1">
      <c r="A158" s="1" t="s">
        <v>3</v>
      </c>
      <c r="B158" s="5">
        <v>38262.29</v>
      </c>
    </row>
    <row r="159" spans="1:2" ht="30" customHeight="1">
      <c r="A159" s="1" t="s">
        <v>4</v>
      </c>
      <c r="B159" s="5">
        <v>11336.98</v>
      </c>
    </row>
    <row r="160" spans="1:2" ht="30" customHeight="1">
      <c r="A160" s="1" t="s">
        <v>5</v>
      </c>
      <c r="B160" s="5">
        <v>21571.75</v>
      </c>
    </row>
    <row r="161" spans="1:2" ht="30" customHeight="1">
      <c r="A161" s="1" t="s">
        <v>13</v>
      </c>
      <c r="B161" s="5">
        <v>1529.14</v>
      </c>
    </row>
    <row r="162" spans="1:2" ht="30" customHeight="1">
      <c r="A162" s="1" t="s">
        <v>6</v>
      </c>
      <c r="B162" s="5">
        <v>2877.58</v>
      </c>
    </row>
    <row r="163" spans="1:2" ht="47.25" customHeight="1">
      <c r="A163" s="1" t="s">
        <v>34</v>
      </c>
      <c r="B163" s="5">
        <v>4000</v>
      </c>
    </row>
    <row r="164" spans="1:2" ht="30" customHeight="1">
      <c r="A164" s="1" t="s">
        <v>14</v>
      </c>
      <c r="B164" s="5">
        <v>3227.89</v>
      </c>
    </row>
    <row r="165" spans="1:2" ht="57" customHeight="1">
      <c r="A165" s="1" t="s">
        <v>11</v>
      </c>
      <c r="B165" s="5">
        <v>16769.28</v>
      </c>
    </row>
    <row r="166" spans="1:2" s="4" customFormat="1" ht="30" customHeight="1">
      <c r="A166" s="1" t="s">
        <v>7</v>
      </c>
      <c r="B166" s="5">
        <v>15519.91</v>
      </c>
    </row>
    <row r="167" spans="1:2" ht="30" customHeight="1">
      <c r="A167" s="1" t="s">
        <v>8</v>
      </c>
      <c r="B167" s="5">
        <v>9726.77</v>
      </c>
    </row>
    <row r="168" spans="1:2" ht="30" customHeight="1">
      <c r="A168" s="1" t="s">
        <v>10</v>
      </c>
      <c r="B168" s="5">
        <v>8346.76</v>
      </c>
    </row>
    <row r="169" spans="1:2" s="4" customFormat="1" ht="30" customHeight="1">
      <c r="A169" s="9" t="s">
        <v>54</v>
      </c>
      <c r="B169" s="15">
        <v>3072</v>
      </c>
    </row>
    <row r="170" spans="1:2" s="4" customFormat="1" ht="30" customHeight="1">
      <c r="A170" s="11" t="s">
        <v>53</v>
      </c>
      <c r="B170" s="15">
        <v>6780</v>
      </c>
    </row>
    <row r="171" spans="1:2" s="4" customFormat="1" ht="30" customHeight="1">
      <c r="A171" s="2" t="s">
        <v>9</v>
      </c>
      <c r="B171" s="2">
        <f>SUM(B157:B170)</f>
        <v>154829.7</v>
      </c>
    </row>
    <row r="172" spans="1:2" ht="30" customHeight="1">
      <c r="A172" s="17" t="s">
        <v>55</v>
      </c>
      <c r="B172" s="17"/>
    </row>
    <row r="173" spans="1:2" ht="30" customHeight="1">
      <c r="A173" s="1" t="s">
        <v>12</v>
      </c>
      <c r="B173" s="5">
        <v>11809.35</v>
      </c>
    </row>
    <row r="174" spans="1:2" ht="43.5" customHeight="1">
      <c r="A174" s="1" t="s">
        <v>3</v>
      </c>
      <c r="B174" s="5">
        <v>38262.29</v>
      </c>
    </row>
    <row r="175" spans="1:2" ht="30" customHeight="1">
      <c r="A175" s="1" t="s">
        <v>4</v>
      </c>
      <c r="B175" s="5">
        <v>11336.98</v>
      </c>
    </row>
    <row r="176" spans="1:2" ht="30" customHeight="1">
      <c r="A176" s="1" t="s">
        <v>5</v>
      </c>
      <c r="B176" s="5">
        <v>21571.75</v>
      </c>
    </row>
    <row r="177" spans="1:2" ht="30" customHeight="1">
      <c r="A177" s="1" t="s">
        <v>13</v>
      </c>
      <c r="B177" s="5">
        <v>1529.14</v>
      </c>
    </row>
    <row r="178" spans="1:2" ht="30" customHeight="1">
      <c r="A178" s="1" t="s">
        <v>6</v>
      </c>
      <c r="B178" s="5">
        <v>2877.58</v>
      </c>
    </row>
    <row r="179" spans="1:2" ht="47.25" customHeight="1">
      <c r="A179" s="1" t="s">
        <v>34</v>
      </c>
      <c r="B179" s="5">
        <v>3987.4</v>
      </c>
    </row>
    <row r="180" spans="1:2" ht="30" customHeight="1">
      <c r="A180" s="1" t="s">
        <v>14</v>
      </c>
      <c r="B180" s="5">
        <v>3227.89</v>
      </c>
    </row>
    <row r="181" spans="1:2" ht="57" customHeight="1">
      <c r="A181" s="1" t="s">
        <v>11</v>
      </c>
      <c r="B181" s="5">
        <v>16769.28</v>
      </c>
    </row>
    <row r="182" spans="1:2" s="4" customFormat="1" ht="30" customHeight="1">
      <c r="A182" s="1" t="s">
        <v>7</v>
      </c>
      <c r="B182" s="5">
        <v>15519.91</v>
      </c>
    </row>
    <row r="183" spans="1:2" ht="30" customHeight="1">
      <c r="A183" s="1" t="s">
        <v>8</v>
      </c>
      <c r="B183" s="5">
        <v>9726.77</v>
      </c>
    </row>
    <row r="184" spans="1:2" ht="30" customHeight="1">
      <c r="A184" s="1" t="s">
        <v>10</v>
      </c>
      <c r="B184" s="5">
        <v>8672.38</v>
      </c>
    </row>
    <row r="185" spans="1:2" s="4" customFormat="1" ht="30" customHeight="1">
      <c r="A185" s="9" t="s">
        <v>57</v>
      </c>
      <c r="B185" s="15">
        <v>852</v>
      </c>
    </row>
    <row r="186" spans="1:2" s="4" customFormat="1" ht="30" customHeight="1">
      <c r="A186" s="11" t="s">
        <v>56</v>
      </c>
      <c r="B186" s="16">
        <v>8600</v>
      </c>
    </row>
    <row r="187" spans="1:2" s="4" customFormat="1" ht="30" customHeight="1">
      <c r="A187" s="2" t="s">
        <v>9</v>
      </c>
      <c r="B187" s="2">
        <f>SUM(B173:B186)</f>
        <v>154742.72</v>
      </c>
    </row>
    <row r="188" spans="1:2" ht="30" customHeight="1">
      <c r="A188" s="17" t="s">
        <v>58</v>
      </c>
      <c r="B188" s="17"/>
    </row>
    <row r="189" spans="1:2" ht="30" customHeight="1">
      <c r="A189" s="1" t="s">
        <v>12</v>
      </c>
      <c r="B189" s="5">
        <v>11809.35</v>
      </c>
    </row>
    <row r="190" spans="1:2" ht="43.5" customHeight="1">
      <c r="A190" s="1" t="s">
        <v>3</v>
      </c>
      <c r="B190" s="5">
        <v>38262.29</v>
      </c>
    </row>
    <row r="191" spans="1:2" ht="30" customHeight="1">
      <c r="A191" s="1" t="s">
        <v>4</v>
      </c>
      <c r="B191" s="5">
        <v>11336.98</v>
      </c>
    </row>
    <row r="192" spans="1:2" ht="30" customHeight="1">
      <c r="A192" s="1" t="s">
        <v>5</v>
      </c>
      <c r="B192" s="5">
        <v>21571.75</v>
      </c>
    </row>
    <row r="193" spans="1:2" ht="30" customHeight="1">
      <c r="A193" s="1" t="s">
        <v>13</v>
      </c>
      <c r="B193" s="5">
        <v>1599.14</v>
      </c>
    </row>
    <row r="194" spans="1:2" ht="30" customHeight="1">
      <c r="A194" s="1" t="s">
        <v>6</v>
      </c>
      <c r="B194" s="5">
        <v>2877.58</v>
      </c>
    </row>
    <row r="195" spans="1:2" ht="47.25" customHeight="1">
      <c r="A195" s="1" t="s">
        <v>34</v>
      </c>
      <c r="B195" s="5">
        <v>4000</v>
      </c>
    </row>
    <row r="196" spans="1:2" ht="30" customHeight="1">
      <c r="A196" s="1" t="s">
        <v>14</v>
      </c>
      <c r="B196" s="5">
        <v>3227.89</v>
      </c>
    </row>
    <row r="197" spans="1:2" ht="57" customHeight="1">
      <c r="A197" s="1" t="s">
        <v>11</v>
      </c>
      <c r="B197" s="5">
        <v>16769.28</v>
      </c>
    </row>
    <row r="198" spans="1:2" s="4" customFormat="1" ht="30" customHeight="1">
      <c r="A198" s="1" t="s">
        <v>7</v>
      </c>
      <c r="B198" s="5">
        <v>15508</v>
      </c>
    </row>
    <row r="199" spans="1:2" ht="30" customHeight="1">
      <c r="A199" s="1" t="s">
        <v>8</v>
      </c>
      <c r="B199" s="5">
        <v>9740.39</v>
      </c>
    </row>
    <row r="200" spans="1:2" ht="30" customHeight="1">
      <c r="A200" s="1" t="s">
        <v>10</v>
      </c>
      <c r="B200" s="5">
        <v>5659.5</v>
      </c>
    </row>
    <row r="201" spans="1:2" s="4" customFormat="1" ht="30" customHeight="1">
      <c r="A201" s="20" t="s">
        <v>59</v>
      </c>
      <c r="B201" s="21">
        <v>2609</v>
      </c>
    </row>
    <row r="202" spans="1:2" s="4" customFormat="1" ht="30" customHeight="1">
      <c r="A202" s="2" t="s">
        <v>9</v>
      </c>
      <c r="B202" s="2">
        <f>SUM(B189:B201)</f>
        <v>144971.15</v>
      </c>
    </row>
  </sheetData>
  <sheetProtection/>
  <mergeCells count="13">
    <mergeCell ref="A1:B1"/>
    <mergeCell ref="A3:B3"/>
    <mergeCell ref="A18:B18"/>
    <mergeCell ref="A36:B36"/>
    <mergeCell ref="A50:B50"/>
    <mergeCell ref="A188:B188"/>
    <mergeCell ref="A67:B67"/>
    <mergeCell ref="A172:B172"/>
    <mergeCell ref="A156:B156"/>
    <mergeCell ref="A137:B137"/>
    <mergeCell ref="A117:B117"/>
    <mergeCell ref="A100:B100"/>
    <mergeCell ref="A83:B8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2015-11-13T07:30:50Z</cp:lastPrinted>
  <dcterms:created xsi:type="dcterms:W3CDTF">1996-10-08T23:32:33Z</dcterms:created>
  <dcterms:modified xsi:type="dcterms:W3CDTF">2018-01-18T07:44:06Z</dcterms:modified>
  <cp:category/>
  <cp:version/>
  <cp:contentType/>
  <cp:contentStatus/>
</cp:coreProperties>
</file>